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ger\Dropbox\Cursos\2025\EMI_Enregistrament\UF0513\Excel\"/>
    </mc:Choice>
  </mc:AlternateContent>
  <xr:revisionPtr revIDLastSave="0" documentId="13_ncr:1_{FAD5599B-29B2-4816-AF97-A44E416782AF}" xr6:coauthVersionLast="47" xr6:coauthVersionMax="47" xr10:uidLastSave="{00000000-0000-0000-0000-000000000000}"/>
  <bookViews>
    <workbookView xWindow="-96" yWindow="-96" windowWidth="23232" windowHeight="12432" xr2:uid="{9E2992D6-872F-4CAA-B3F1-0D6B1F14CBBA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E18" i="1"/>
  <c r="F18" i="1"/>
  <c r="H6" i="1"/>
  <c r="H7" i="1"/>
  <c r="H8" i="1"/>
  <c r="H9" i="1"/>
  <c r="H10" i="1"/>
  <c r="H11" i="1"/>
  <c r="H12" i="1"/>
  <c r="H13" i="1"/>
  <c r="H14" i="1"/>
  <c r="H15" i="1"/>
  <c r="H16" i="1"/>
  <c r="H5" i="1"/>
  <c r="G17" i="1"/>
  <c r="D17" i="1"/>
  <c r="E17" i="1"/>
  <c r="F17" i="1"/>
  <c r="C17" i="1"/>
  <c r="G6" i="1"/>
  <c r="G7" i="1"/>
  <c r="G8" i="1"/>
  <c r="G9" i="1"/>
  <c r="G10" i="1"/>
  <c r="G11" i="1"/>
  <c r="G12" i="1"/>
  <c r="G13" i="1"/>
  <c r="G14" i="1"/>
  <c r="G15" i="1"/>
  <c r="G16" i="1"/>
  <c r="G5" i="1"/>
</calcChain>
</file>

<file path=xl/sharedStrings.xml><?xml version="1.0" encoding="utf-8"?>
<sst xmlns="http://schemas.openxmlformats.org/spreadsheetml/2006/main" count="22" uniqueCount="20">
  <si>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</si>
  <si>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</si>
  <si>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</si>
  <si>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</si>
  <si>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</si>
  <si>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</si>
  <si>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</si>
  <si>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</si>
  <si>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</si>
  <si>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</si>
  <si>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</si>
  <si>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</si>
  <si>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Blu-Ray/DVD</t>
  </si>
  <si>
    <t>Música</t>
  </si>
  <si>
    <t>%</t>
  </si>
  <si>
    <t>TOTAL</t>
  </si>
  <si>
    <t>Electrodomèstics</t>
  </si>
  <si>
    <t>Videojocs</t>
  </si>
  <si>
    <t>Ingresos de la botiga</t>
  </si>
  <si>
    <t>hola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</si>
</sst>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44" fontId="2" fillId="0" borderId="1" xfId="1" applyFont="1" applyBorder="1"/>
    <xf numFmtId="44" fontId="3" fillId="2" borderId="1" xfId="0" applyNumberFormat="1" applyFont="1" applyFill="1" applyBorder="1"/>
    <xf numFmtId="44" fontId="3" fillId="3" borderId="1" xfId="0" applyNumberFormat="1" applyFont="1" applyFill="1" applyBorder="1"/>
    <xf numFmtId="10" fontId="3" fillId="3" borderId="1" xfId="0" applyNumberFormat="1" applyFont="1" applyFill="1" applyBorder="1"/>
    <xf numFmtId="10" fontId="3" fillId="3" borderId="1" xfId="2" applyNumberFormat="1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8" fontId="0" fillId="0" borderId="0" xfId="0" applyNumberFormat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581A1-4374-434C-B88C-C5183D74C41F}">
  <sheetPr>
    <pageSetUpPr fitToPage="1"/>
  </sheetPr>
  <dimension ref="B3:H18"/>
  <sheetViews>
    <sheetView tabSelected="1" topLeftCell="A4" zoomScale="115" zoomScaleNormal="115" workbookViewId="0">
      <selection activeCell="C18" sqref="C18"/>
    </sheetView>
  </sheetViews>
  <sheetFormatPr baseColWidth="10" defaultRowHeight="14.4" x14ac:dyDescent="0.3"/>
  <cols>
    <col min="1" max="1" width="4.21875" customWidth="1"/>
    <col min="2" max="2" width="19.44140625" customWidth="1"/>
    <col min="3" max="6" width="24.109375" customWidth="1"/>
    <col min="7" max="7" width="17.6640625" bestFit="1" customWidth="1"/>
    <col min="8" max="8" width="15.77734375" customWidth="1"/>
  </cols>
  <sheetData>
    <row r="3" spans="2:8" ht="25.8" x14ac:dyDescent="0.5">
      <c r="B3" s="1"/>
      <c r="C3" s="8" t="s">
        <v>18</v>
      </c>
      <c r="D3" s="9"/>
      <c r="E3" s="9"/>
      <c r="F3" s="9"/>
      <c r="G3" s="9"/>
      <c r="H3" s="10"/>
    </row>
    <row r="4" spans="2:8" ht="21" x14ac:dyDescent="0.4">
      <c r="B4" s="1"/>
      <c r="C4" s="2" t="s">
        <v>12</v>
      </c>
      <c r="D4" s="2" t="s">
        <v>16</v>
      </c>
      <c r="E4" s="2" t="s">
        <v>13</v>
      </c>
      <c r="F4" s="2" t="s">
        <v>17</v>
      </c>
      <c r="G4" s="2" t="s">
        <v>15</v>
      </c>
      <c r="H4" s="2" t="s">
        <v>14</v>
      </c>
    </row>
    <row r="5" spans="2:8" ht="21" x14ac:dyDescent="0.4">
      <c r="B5" s="2" t="s">
        <v>0</v>
      </c>
      <c r="C5" s="3">
        <v>823.51</v>
      </c>
      <c r="D5" s="3">
        <v>1863.21</v>
      </c>
      <c r="E5" s="3">
        <v>771.68</v>
      </c>
      <c r="F5" s="3">
        <v>1562.05</v>
      </c>
      <c r="G5" s="5">
        <f>SUM(C5:F5)</f>
        <v>5020.45</v>
      </c>
      <c r="H5" s="7">
        <f>G5/$G$17</f>
        <v>8.0413016771498549E-2</v>
      </c>
    </row>
    <row r="6" spans="2:8" ht="21" x14ac:dyDescent="0.4">
      <c r="B6" s="2" t="s">
        <v>1</v>
      </c>
      <c r="C6" s="3">
        <v>864.09999999999991</v>
      </c>
      <c r="D6" s="3">
        <v>1776.6</v>
      </c>
      <c r="E6" s="3">
        <v>868.22</v>
      </c>
      <c r="F6" s="3">
        <v>1733.02</v>
      </c>
      <c r="G6" s="5">
        <f t="shared" ref="G6:G16" si="0">SUM(C6:F6)</f>
        <v>5241.9400000000005</v>
      </c>
      <c r="H6" s="7">
        <f t="shared" ref="H6:H16" si="1">G6/$G$17</f>
        <v>8.3960642797994034E-2</v>
      </c>
    </row>
    <row r="7" spans="2:8" ht="21" x14ac:dyDescent="0.4">
      <c r="B7" s="2" t="s">
        <v>2</v>
      </c>
      <c r="C7" s="3">
        <v>863.56</v>
      </c>
      <c r="D7" s="3">
        <v>1274.8900000000001</v>
      </c>
      <c r="E7" s="3">
        <v>788.19</v>
      </c>
      <c r="F7" s="3">
        <v>1717.8</v>
      </c>
      <c r="G7" s="5">
        <f t="shared" si="0"/>
        <v>4644.4399999999996</v>
      </c>
      <c r="H7" s="7">
        <f t="shared" si="1"/>
        <v>7.4390429466326458E-2</v>
      </c>
    </row>
    <row r="8" spans="2:8" ht="21" x14ac:dyDescent="0.4">
      <c r="B8" s="2" t="s">
        <v>3</v>
      </c>
      <c r="C8" s="3">
        <v>774.53</v>
      </c>
      <c r="D8" s="3">
        <v>1410.24</v>
      </c>
      <c r="E8" s="3">
        <v>817.73</v>
      </c>
      <c r="F8" s="3">
        <v>1690.74</v>
      </c>
      <c r="G8" s="5">
        <f t="shared" si="0"/>
        <v>4693.24</v>
      </c>
      <c r="H8" s="7">
        <f t="shared" si="1"/>
        <v>7.5172063626301994E-2</v>
      </c>
    </row>
    <row r="9" spans="2:8" ht="21" x14ac:dyDescent="0.4">
      <c r="B9" s="2" t="s">
        <v>4</v>
      </c>
      <c r="C9" s="3">
        <v>750.6</v>
      </c>
      <c r="D9" s="3">
        <v>1315.43</v>
      </c>
      <c r="E9" s="3">
        <v>820.67</v>
      </c>
      <c r="F9" s="3">
        <v>1928.49</v>
      </c>
      <c r="G9" s="5">
        <f t="shared" si="0"/>
        <v>4815.1900000000005</v>
      </c>
      <c r="H9" s="7">
        <f t="shared" si="1"/>
        <v>7.7125348171568714E-2</v>
      </c>
    </row>
    <row r="10" spans="2:8" ht="21" x14ac:dyDescent="0.4">
      <c r="B10" s="2" t="s">
        <v>5</v>
      </c>
      <c r="C10" s="3">
        <v>833.72</v>
      </c>
      <c r="D10" s="3">
        <v>1910.13</v>
      </c>
      <c r="E10" s="3">
        <v>745.76</v>
      </c>
      <c r="F10" s="3">
        <v>1658.62</v>
      </c>
      <c r="G10" s="5">
        <f t="shared" si="0"/>
        <v>5148.2300000000005</v>
      </c>
      <c r="H10" s="7">
        <f t="shared" si="1"/>
        <v>8.2459680971532834E-2</v>
      </c>
    </row>
    <row r="11" spans="2:8" ht="21" x14ac:dyDescent="0.4">
      <c r="B11" s="2" t="s">
        <v>6</v>
      </c>
      <c r="C11" s="3">
        <v>1198.74</v>
      </c>
      <c r="D11" s="3">
        <v>1716.97</v>
      </c>
      <c r="E11" s="3">
        <v>771.4</v>
      </c>
      <c r="F11" s="3">
        <v>1514.34</v>
      </c>
      <c r="G11" s="5">
        <f t="shared" si="0"/>
        <v>5201.45</v>
      </c>
      <c r="H11" s="7">
        <f t="shared" si="1"/>
        <v>8.3312110684522531E-2</v>
      </c>
    </row>
    <row r="12" spans="2:8" ht="21" x14ac:dyDescent="0.4">
      <c r="B12" s="2" t="s">
        <v>7</v>
      </c>
      <c r="C12" s="3">
        <v>768.54</v>
      </c>
      <c r="D12" s="3">
        <v>987.54</v>
      </c>
      <c r="E12" s="3">
        <v>775.26</v>
      </c>
      <c r="F12" s="3">
        <v>1372.21</v>
      </c>
      <c r="G12" s="5">
        <f t="shared" si="0"/>
        <v>3903.55</v>
      </c>
      <c r="H12" s="7">
        <f t="shared" si="1"/>
        <v>6.2523525105993127E-2</v>
      </c>
    </row>
    <row r="13" spans="2:8" ht="21" x14ac:dyDescent="0.4">
      <c r="B13" s="2" t="s">
        <v>8</v>
      </c>
      <c r="C13" s="3">
        <v>1158.1199999999999</v>
      </c>
      <c r="D13" s="3">
        <v>1408.34</v>
      </c>
      <c r="E13" s="3">
        <v>834.03</v>
      </c>
      <c r="F13" s="3">
        <v>1528.84</v>
      </c>
      <c r="G13" s="5">
        <f t="shared" si="0"/>
        <v>4929.33</v>
      </c>
      <c r="H13" s="7">
        <f t="shared" si="1"/>
        <v>7.8953539217052449E-2</v>
      </c>
    </row>
    <row r="14" spans="2:8" ht="21" x14ac:dyDescent="0.4">
      <c r="B14" s="2" t="s">
        <v>9</v>
      </c>
      <c r="C14" s="3">
        <v>1006.16</v>
      </c>
      <c r="D14" s="3">
        <v>1721.23</v>
      </c>
      <c r="E14" s="3">
        <v>843.33</v>
      </c>
      <c r="F14" s="3">
        <v>1979.67</v>
      </c>
      <c r="G14" s="5">
        <f t="shared" si="0"/>
        <v>5550.3899999999994</v>
      </c>
      <c r="H14" s="7">
        <f t="shared" si="1"/>
        <v>8.8901115270216366E-2</v>
      </c>
    </row>
    <row r="15" spans="2:8" ht="21" x14ac:dyDescent="0.4">
      <c r="B15" s="2" t="s">
        <v>10</v>
      </c>
      <c r="C15" s="3">
        <v>1037.22</v>
      </c>
      <c r="D15" s="3">
        <v>1288.52</v>
      </c>
      <c r="E15" s="3">
        <v>827.69</v>
      </c>
      <c r="F15" s="3">
        <v>1685.42</v>
      </c>
      <c r="G15" s="5">
        <f t="shared" si="0"/>
        <v>4838.8500000000004</v>
      </c>
      <c r="H15" s="7">
        <f t="shared" si="1"/>
        <v>7.7504312602409309E-2</v>
      </c>
    </row>
    <row r="16" spans="2:8" ht="21" x14ac:dyDescent="0.4">
      <c r="B16" s="2" t="s">
        <v>11</v>
      </c>
      <c r="C16" s="3">
        <v>1800.25</v>
      </c>
      <c r="D16" s="3">
        <v>2400.25</v>
      </c>
      <c r="E16" s="3">
        <v>1245.74</v>
      </c>
      <c r="F16" s="3">
        <v>3000</v>
      </c>
      <c r="G16" s="5">
        <f t="shared" si="0"/>
        <v>8446.24</v>
      </c>
      <c r="H16" s="7">
        <f t="shared" si="1"/>
        <v>0.13528421531458373</v>
      </c>
    </row>
    <row r="17" spans="2:8" ht="21" x14ac:dyDescent="0.4">
      <c r="B17" s="2" t="s">
        <v>15</v>
      </c>
      <c r="C17" s="5">
        <f>SUM(C5:C16)</f>
        <v>11879.05</v>
      </c>
      <c r="D17" s="5">
        <f t="shared" ref="D17:F17" si="2">SUM(D5:D16)</f>
        <v>19073.349999999999</v>
      </c>
      <c r="E17" s="5">
        <f t="shared" si="2"/>
        <v>10109.699999999999</v>
      </c>
      <c r="F17" s="5">
        <f t="shared" si="2"/>
        <v>21371.199999999997</v>
      </c>
      <c r="G17" s="4">
        <f>SUM(C5:F16)</f>
        <v>62433.299999999996</v>
      </c>
      <c r="H17" s="1"/>
    </row>
    <row r="18" spans="2:8" ht="21" x14ac:dyDescent="0.4">
      <c r="B18" s="2" t="s">
        <v>14</v>
      </c>
      <c r="C18" s="6">
        <f>C17/$G$17</f>
        <v>0.1902678538536326</v>
      </c>
      <c r="D18" s="6">
        <f t="shared" ref="D18:F18" si="3">D17/$G$17</f>
        <v>0.3054996292042868</v>
      </c>
      <c r="E18" s="6">
        <f t="shared" si="3"/>
        <v>0.16192800957181502</v>
      </c>
      <c r="F18" s="6">
        <f t="shared" si="3"/>
        <v>0.34230450737026552</v>
      </c>
      <c r="G18" s="1"/>
      <c r="H18" s="1"/>
    </row>
  </sheetData>
  <mergeCells count="1">
    <mergeCell ref="C3:H3"/>
  </mergeCells>
  <phoneticPr fontId="5" type="noConversion"/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276EB-51AD-4724-937D-1CC7DED4E34D}">
  <dimension ref="A1:C3"/>
  <sheetViews>
    <sheetView zoomScale="355" zoomScaleNormal="355" workbookViewId="0">
      <selection activeCell="B4" sqref="B4"/>
    </sheetView>
  </sheetViews>
  <sheetFormatPr baseColWidth="10" defaultRowHeight="14.4" x14ac:dyDescent="0.3"/>
  <sheetData>
    <row r="1" spans="1:3" x14ac:dyDescent="0.3">
      <c r="A1" s="11" t="s">
        <v>19</v>
      </c>
      <c r="B1" s="11"/>
      <c r="C1" s="11"/>
    </row>
    <row r="3" spans="1:3" x14ac:dyDescent="0.3">
      <c r="B3" s="12">
        <v>823.51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Alegria cat</dc:creator>
  <cp:lastModifiedBy>Alegria cat</cp:lastModifiedBy>
  <cp:lastPrinted>2025-02-13T09:37:32Z</cp:lastPrinted>
  <dcterms:created xsi:type="dcterms:W3CDTF">2025-02-13T09:15:53Z</dcterms:created>
  <dcterms:modified xsi:type="dcterms:W3CDTF">2025-05-16T08:42:23Z</dcterms:modified>
</cp:coreProperties>
</file>